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603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<sst xmlns="http://schemas.openxmlformats.org/spreadsheetml/2006/main" count="33" uniqueCount="29">
  <si>
    <t>Lp</t>
  </si>
  <si>
    <t>Tytuł dłużny</t>
  </si>
  <si>
    <t xml:space="preserve">1. </t>
  </si>
  <si>
    <t xml:space="preserve">2. </t>
  </si>
  <si>
    <t xml:space="preserve">                 - krótkoterminowe</t>
  </si>
  <si>
    <t xml:space="preserve">3. </t>
  </si>
  <si>
    <t>Prognozowane dochody budżetowe</t>
  </si>
  <si>
    <t xml:space="preserve">Wymagalne zobowiązania </t>
  </si>
  <si>
    <t>a/ jednostek budżetowych</t>
  </si>
  <si>
    <t>7.</t>
  </si>
  <si>
    <t>Ogółem kwota zadłużenia</t>
  </si>
  <si>
    <t xml:space="preserve">Kredyty według ich wartości nominalnej                  </t>
  </si>
  <si>
    <t>Wyemitowane papiery wartościowe według ich wartości nominalnej, rozumianej jako kwota świadczenia głównego</t>
  </si>
  <si>
    <t xml:space="preserve"> Prognozowane kwoty długu na koniec roku </t>
  </si>
  <si>
    <t xml:space="preserve">                 - długoterminowe</t>
  </si>
  <si>
    <t xml:space="preserve">Pożyczki według ich wartości nominalnej     </t>
  </si>
  <si>
    <t>b/ zakładów budżetowych,</t>
  </si>
  <si>
    <t>c/ gospodarstw pomocniczych</t>
  </si>
  <si>
    <t>4.</t>
  </si>
  <si>
    <t xml:space="preserve">5. </t>
  </si>
  <si>
    <t>Stosunek zadłużenia  w %</t>
  </si>
  <si>
    <t>Źródło sfinansowania spłat kredytów i pożyczek stanowić będą dochody z tytułu podatku od nieruchomości</t>
  </si>
  <si>
    <t>6.</t>
  </si>
  <si>
    <t>Kwota długu na dzień 31.12.05</t>
  </si>
  <si>
    <t>według stanu na koniec</t>
  </si>
  <si>
    <t xml:space="preserve">                                                   Rady Miejskiej w Sławkowie z dnia 18 lutego 2005 roku</t>
  </si>
  <si>
    <t xml:space="preserve">                                                   Załącznik Nr 6</t>
  </si>
  <si>
    <t>Prognozowane kwoty długu na koniec 2005 roku i na lata następne, objęte zobowiązaniami z tytułów dłużnych zaliczanych do długu publicznego</t>
  </si>
  <si>
    <t xml:space="preserve">                                                   do uchwały budżetowej Nr XXXIII/ 227/05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</si>
</sst>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0_ ;\-#,##0.00\ 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sz val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u val="single"/>
      <sz val="11"/>
      <name val="Tahoma"/>
      <family val="2"/>
    </font>
    <font>
      <u val="single"/>
      <sz val="10"/>
      <name val="Tahoma"/>
      <family val="2"/>
    </font>
    <font>
      <u val="single"/>
      <sz val="11"/>
      <name val="Arial CE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 wrapText="1"/>
    </xf>
    <xf numFmtId="3" fontId="14" fillId="0" borderId="8" xfId="0" applyNumberFormat="1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0" fontId="1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7" fillId="0" borderId="27" xfId="0" applyFont="1" applyBorder="1" applyAlignment="1">
      <alignment vertical="center"/>
    </xf>
    <xf numFmtId="10" fontId="18" fillId="0" borderId="23" xfId="0" applyNumberFormat="1" applyFont="1" applyBorder="1" applyAlignment="1">
      <alignment horizontal="center" vertical="center"/>
    </xf>
    <xf numFmtId="10" fontId="18" fillId="0" borderId="27" xfId="0" applyNumberFormat="1" applyFont="1" applyBorder="1" applyAlignment="1">
      <alignment horizontal="center" vertical="center"/>
    </xf>
    <xf numFmtId="10" fontId="18" fillId="0" borderId="24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12" fillId="0" borderId="3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85" zoomScaleNormal="85" workbookViewId="0" topLeftCell="A1">
      <selection activeCell="C12" sqref="C12"/>
    </sheetView>
  </sheetViews>
  <sheetFormatPr defaultColWidth="9.00390625" defaultRowHeight="12.75"/>
  <cols>
    <col min="1" max="1" width="5.375" style="0" customWidth="1"/>
    <col min="2" max="2" width="36.75390625" style="0" customWidth="1"/>
    <col min="3" max="3" width="25.625" style="0" customWidth="1"/>
    <col min="4" max="4" width="23.125" style="0" customWidth="1"/>
    <col min="5" max="5" width="25.125" style="0" customWidth="1"/>
  </cols>
  <sheetData>
    <row r="1" spans="1:8" ht="12.75">
      <c r="A1" s="1"/>
      <c r="B1" s="1"/>
      <c r="C1" s="62" t="s">
        <v>26</v>
      </c>
      <c r="D1" s="1"/>
      <c r="E1" s="2"/>
      <c r="F1" s="1"/>
      <c r="G1" s="1"/>
      <c r="H1" s="1"/>
    </row>
    <row r="2" spans="1:8" ht="12.75">
      <c r="A2" s="1"/>
      <c r="B2" s="1"/>
      <c r="C2" s="2" t="s">
        <v>28</v>
      </c>
      <c r="D2" s="1"/>
      <c r="E2" s="2"/>
      <c r="F2" s="1"/>
      <c r="G2" s="1"/>
      <c r="H2" s="1"/>
    </row>
    <row r="3" spans="1:8" ht="12.75">
      <c r="A3" s="1"/>
      <c r="B3" s="1"/>
      <c r="C3" s="2" t="s">
        <v>25</v>
      </c>
      <c r="D3" s="1"/>
      <c r="E3" s="2"/>
      <c r="F3" s="1"/>
      <c r="G3" s="1"/>
      <c r="H3" s="1"/>
    </row>
    <row r="4" spans="1:8" ht="12.75">
      <c r="A4" s="1"/>
      <c r="B4" s="1"/>
      <c r="C4" s="1"/>
      <c r="D4" s="2"/>
      <c r="E4" s="2"/>
      <c r="F4" s="1"/>
      <c r="G4" s="1"/>
      <c r="H4" s="1"/>
    </row>
    <row r="5" spans="1:8" s="6" customFormat="1" ht="53.25" customHeight="1">
      <c r="A5" s="70" t="s">
        <v>27</v>
      </c>
      <c r="B5" s="71"/>
      <c r="C5" s="71"/>
      <c r="D5" s="71"/>
      <c r="E5" s="71"/>
      <c r="F5" s="5"/>
      <c r="G5" s="5"/>
      <c r="H5" s="5"/>
    </row>
    <row r="6" spans="1:8" ht="18.75" thickBot="1">
      <c r="A6" s="1"/>
      <c r="B6" s="3"/>
      <c r="C6" s="3"/>
      <c r="D6" s="3"/>
      <c r="E6" s="3"/>
      <c r="F6" s="1"/>
      <c r="G6" s="1"/>
      <c r="H6" s="1"/>
    </row>
    <row r="7" spans="1:8" ht="1.5" customHeight="1" hidden="1" thickBot="1">
      <c r="A7" s="1"/>
      <c r="B7" s="4"/>
      <c r="C7" s="4"/>
      <c r="D7" s="4"/>
      <c r="E7" s="4"/>
      <c r="F7" s="1"/>
      <c r="G7" s="1"/>
      <c r="H7" s="1"/>
    </row>
    <row r="8" spans="1:8" s="6" customFormat="1" ht="12.75">
      <c r="A8" s="79" t="s">
        <v>0</v>
      </c>
      <c r="B8" s="76" t="s">
        <v>1</v>
      </c>
      <c r="C8" s="82" t="s">
        <v>23</v>
      </c>
      <c r="D8" s="72" t="s">
        <v>13</v>
      </c>
      <c r="E8" s="73"/>
      <c r="F8" s="5"/>
      <c r="G8" s="5"/>
      <c r="H8" s="5"/>
    </row>
    <row r="9" spans="1:8" s="6" customFormat="1" ht="13.5" thickBot="1">
      <c r="A9" s="80"/>
      <c r="B9" s="77"/>
      <c r="C9" s="83"/>
      <c r="D9" s="74" t="s">
        <v>24</v>
      </c>
      <c r="E9" s="75"/>
      <c r="F9" s="5"/>
      <c r="G9" s="5"/>
      <c r="H9" s="5"/>
    </row>
    <row r="10" spans="1:8" s="6" customFormat="1" ht="18.75" customHeight="1" thickBot="1">
      <c r="A10" s="81"/>
      <c r="B10" s="78"/>
      <c r="C10" s="84"/>
      <c r="D10" s="7">
        <v>2006</v>
      </c>
      <c r="E10" s="8">
        <v>2007</v>
      </c>
      <c r="F10" s="5"/>
      <c r="G10" s="5"/>
      <c r="H10" s="5"/>
    </row>
    <row r="11" spans="1:8" s="6" customFormat="1" ht="13.5" thickBot="1">
      <c r="A11" s="19">
        <v>1</v>
      </c>
      <c r="B11" s="20">
        <v>2</v>
      </c>
      <c r="C11" s="20">
        <v>3</v>
      </c>
      <c r="D11" s="36">
        <v>4</v>
      </c>
      <c r="E11" s="21">
        <v>5</v>
      </c>
      <c r="F11" s="5"/>
      <c r="G11" s="5"/>
      <c r="H11" s="5"/>
    </row>
    <row r="12" spans="1:8" s="12" customFormat="1" ht="60" customHeight="1">
      <c r="A12" s="22" t="s">
        <v>2</v>
      </c>
      <c r="B12" s="23" t="s">
        <v>12</v>
      </c>
      <c r="C12" s="37">
        <v>0</v>
      </c>
      <c r="D12" s="38">
        <v>0</v>
      </c>
      <c r="E12" s="39">
        <v>0</v>
      </c>
      <c r="F12" s="11"/>
      <c r="G12" s="11"/>
      <c r="H12" s="11"/>
    </row>
    <row r="13" spans="1:8" s="12" customFormat="1" ht="14.25" customHeight="1">
      <c r="A13" s="13"/>
      <c r="B13" s="14" t="s">
        <v>14</v>
      </c>
      <c r="C13" s="40">
        <v>0</v>
      </c>
      <c r="D13" s="41">
        <v>0</v>
      </c>
      <c r="E13" s="42">
        <v>0</v>
      </c>
      <c r="F13" s="11"/>
      <c r="G13" s="11"/>
      <c r="H13" s="11"/>
    </row>
    <row r="14" spans="1:8" s="12" customFormat="1" ht="14.25" customHeight="1" thickBot="1">
      <c r="A14" s="13"/>
      <c r="B14" s="14" t="s">
        <v>4</v>
      </c>
      <c r="C14" s="40">
        <v>0</v>
      </c>
      <c r="D14" s="41">
        <v>0</v>
      </c>
      <c r="E14" s="42">
        <v>0</v>
      </c>
      <c r="F14" s="11"/>
      <c r="G14" s="11"/>
      <c r="H14" s="11"/>
    </row>
    <row r="15" spans="1:8" s="12" customFormat="1" ht="27.75" customHeight="1">
      <c r="A15" s="25" t="s">
        <v>3</v>
      </c>
      <c r="B15" s="29" t="s">
        <v>11</v>
      </c>
      <c r="C15" s="37">
        <f>SUM(C20:C21)</f>
        <v>2206745</v>
      </c>
      <c r="D15" s="43">
        <f>SUM(D20:D21)</f>
        <v>1085590</v>
      </c>
      <c r="E15" s="39">
        <f>SUM(E20:E21)</f>
        <v>157768</v>
      </c>
      <c r="F15" s="11"/>
      <c r="G15" s="11"/>
      <c r="H15" s="11"/>
    </row>
    <row r="16" spans="1:8" s="31" customFormat="1" ht="0.75" customHeight="1" hidden="1">
      <c r="A16" s="35"/>
      <c r="B16" s="34">
        <v>900000</v>
      </c>
      <c r="C16" s="44">
        <v>900000</v>
      </c>
      <c r="D16" s="45">
        <v>450000</v>
      </c>
      <c r="E16" s="46">
        <v>0</v>
      </c>
      <c r="F16" s="30"/>
      <c r="G16" s="30"/>
      <c r="H16" s="30"/>
    </row>
    <row r="17" spans="1:8" s="31" customFormat="1" ht="14.25" hidden="1">
      <c r="A17" s="35"/>
      <c r="B17" s="34">
        <v>3254000</v>
      </c>
      <c r="C17" s="44">
        <v>3091300</v>
      </c>
      <c r="D17" s="45">
        <v>2765962.6</v>
      </c>
      <c r="E17" s="46">
        <v>2440625.2</v>
      </c>
      <c r="F17" s="30"/>
      <c r="G17" s="30"/>
      <c r="H17" s="30"/>
    </row>
    <row r="18" spans="1:8" s="31" customFormat="1" ht="14.25" hidden="1">
      <c r="A18" s="35"/>
      <c r="B18" s="34">
        <v>1646000</v>
      </c>
      <c r="C18" s="44">
        <v>1325944</v>
      </c>
      <c r="D18" s="45">
        <v>777277.8</v>
      </c>
      <c r="E18" s="46">
        <v>228611</v>
      </c>
      <c r="F18" s="30"/>
      <c r="G18" s="30"/>
      <c r="H18" s="30"/>
    </row>
    <row r="19" spans="1:8" s="31" customFormat="1" ht="14.25" hidden="1">
      <c r="A19" s="35"/>
      <c r="B19" s="34"/>
      <c r="C19" s="44">
        <f>SUM(C16:C18)</f>
        <v>5317244</v>
      </c>
      <c r="D19" s="45">
        <f>SUM(D16:D18)</f>
        <v>3993240.4000000004</v>
      </c>
      <c r="E19" s="46">
        <f>SUM(E16:E18)</f>
        <v>2669236.2</v>
      </c>
      <c r="F19" s="30"/>
      <c r="G19" s="30"/>
      <c r="H19" s="30"/>
    </row>
    <row r="20" spans="1:8" s="12" customFormat="1" ht="14.25">
      <c r="A20" s="26"/>
      <c r="B20" s="17" t="s">
        <v>14</v>
      </c>
      <c r="C20" s="47">
        <v>2013411</v>
      </c>
      <c r="D20" s="48">
        <v>635590</v>
      </c>
      <c r="E20" s="49">
        <v>0</v>
      </c>
      <c r="F20" s="11"/>
      <c r="G20" s="11"/>
      <c r="H20" s="11"/>
    </row>
    <row r="21" spans="1:8" s="12" customFormat="1" ht="15" thickBot="1">
      <c r="A21" s="27"/>
      <c r="B21" s="28" t="s">
        <v>4</v>
      </c>
      <c r="C21" s="50">
        <v>193334</v>
      </c>
      <c r="D21" s="51">
        <v>450000</v>
      </c>
      <c r="E21" s="52">
        <v>157768</v>
      </c>
      <c r="F21" s="11"/>
      <c r="G21" s="11"/>
      <c r="H21" s="11"/>
    </row>
    <row r="22" spans="1:8" s="12" customFormat="1" ht="28.5">
      <c r="A22" s="32" t="s">
        <v>5</v>
      </c>
      <c r="B22" s="33" t="s">
        <v>15</v>
      </c>
      <c r="C22" s="53">
        <f>SUM(C23)</f>
        <v>191169</v>
      </c>
      <c r="D22" s="54">
        <f>SUM(D23)</f>
        <v>127446</v>
      </c>
      <c r="E22" s="55">
        <f>SUM(E23)</f>
        <v>63723</v>
      </c>
      <c r="F22" s="11"/>
      <c r="G22" s="11"/>
      <c r="H22" s="11"/>
    </row>
    <row r="23" spans="1:8" s="12" customFormat="1" ht="14.25">
      <c r="A23" s="26"/>
      <c r="B23" s="17" t="s">
        <v>14</v>
      </c>
      <c r="C23" s="47">
        <v>191169</v>
      </c>
      <c r="D23" s="48">
        <v>127446</v>
      </c>
      <c r="E23" s="49">
        <v>63723</v>
      </c>
      <c r="F23" s="11"/>
      <c r="G23" s="11"/>
      <c r="H23" s="11"/>
    </row>
    <row r="24" spans="1:8" s="12" customFormat="1" ht="15" thickBot="1">
      <c r="A24" s="27"/>
      <c r="B24" s="28" t="s">
        <v>4</v>
      </c>
      <c r="C24" s="50">
        <v>0</v>
      </c>
      <c r="D24" s="51">
        <v>0</v>
      </c>
      <c r="E24" s="52">
        <v>0</v>
      </c>
      <c r="F24" s="11"/>
      <c r="G24" s="11"/>
      <c r="H24" s="11"/>
    </row>
    <row r="25" spans="1:8" s="12" customFormat="1" ht="14.25">
      <c r="A25" s="15" t="s">
        <v>18</v>
      </c>
      <c r="B25" s="24" t="s">
        <v>7</v>
      </c>
      <c r="C25" s="56">
        <v>0</v>
      </c>
      <c r="D25" s="57">
        <v>0</v>
      </c>
      <c r="E25" s="58">
        <v>0</v>
      </c>
      <c r="F25" s="11"/>
      <c r="G25" s="11"/>
      <c r="H25" s="11"/>
    </row>
    <row r="26" spans="1:8" s="12" customFormat="1" ht="14.25">
      <c r="A26" s="15"/>
      <c r="B26" s="17" t="s">
        <v>8</v>
      </c>
      <c r="C26" s="47">
        <v>0</v>
      </c>
      <c r="D26" s="48">
        <v>0</v>
      </c>
      <c r="E26" s="49">
        <v>0</v>
      </c>
      <c r="F26" s="11"/>
      <c r="G26" s="11"/>
      <c r="H26" s="11"/>
    </row>
    <row r="27" spans="1:8" s="12" customFormat="1" ht="15" customHeight="1">
      <c r="A27" s="15"/>
      <c r="B27" s="18" t="s">
        <v>16</v>
      </c>
      <c r="C27" s="47">
        <v>0</v>
      </c>
      <c r="D27" s="48">
        <v>0</v>
      </c>
      <c r="E27" s="49">
        <v>0</v>
      </c>
      <c r="F27" s="11"/>
      <c r="G27" s="11"/>
      <c r="H27" s="11"/>
    </row>
    <row r="28" spans="1:8" s="12" customFormat="1" ht="14.25">
      <c r="A28" s="15"/>
      <c r="B28" s="18" t="s">
        <v>17</v>
      </c>
      <c r="C28" s="47">
        <v>0</v>
      </c>
      <c r="D28" s="48">
        <v>0</v>
      </c>
      <c r="E28" s="49">
        <v>0</v>
      </c>
      <c r="F28" s="11"/>
      <c r="G28" s="11"/>
      <c r="H28" s="11"/>
    </row>
    <row r="29" spans="1:8" s="12" customFormat="1" ht="14.25">
      <c r="A29" s="9" t="s">
        <v>19</v>
      </c>
      <c r="B29" s="16" t="s">
        <v>10</v>
      </c>
      <c r="C29" s="47">
        <f>(C15+C22)</f>
        <v>2397914</v>
      </c>
      <c r="D29" s="59">
        <f>(D15+D22)</f>
        <v>1213036</v>
      </c>
      <c r="E29" s="49">
        <f>(E15+E22)</f>
        <v>221491</v>
      </c>
      <c r="F29" s="11"/>
      <c r="G29" s="11"/>
      <c r="H29" s="11"/>
    </row>
    <row r="30" spans="1:8" s="12" customFormat="1" ht="14.25">
      <c r="A30" s="9" t="s">
        <v>22</v>
      </c>
      <c r="B30" s="10" t="s">
        <v>6</v>
      </c>
      <c r="C30" s="47">
        <v>15877508</v>
      </c>
      <c r="D30" s="59">
        <v>16353833</v>
      </c>
      <c r="E30" s="49">
        <v>16844448</v>
      </c>
      <c r="F30" s="11"/>
      <c r="G30" s="11"/>
      <c r="H30" s="11"/>
    </row>
    <row r="31" spans="1:8" s="69" customFormat="1" ht="16.5" thickBot="1">
      <c r="A31" s="63" t="s">
        <v>9</v>
      </c>
      <c r="B31" s="67" t="s">
        <v>20</v>
      </c>
      <c r="C31" s="64">
        <f>C29/C30</f>
        <v>0.15102584108287018</v>
      </c>
      <c r="D31" s="65">
        <f>D29/D30</f>
        <v>0.07417441525787868</v>
      </c>
      <c r="E31" s="66">
        <f>E29/E30</f>
        <v>0.013149199071409167</v>
      </c>
      <c r="F31" s="68"/>
      <c r="G31" s="68"/>
      <c r="H31" s="68"/>
    </row>
    <row r="32" spans="1:8" s="12" customFormat="1" ht="14.25">
      <c r="A32" s="60"/>
      <c r="B32" s="60"/>
      <c r="C32" s="61"/>
      <c r="D32" s="61"/>
      <c r="E32" s="61"/>
      <c r="F32" s="11"/>
      <c r="G32" s="11"/>
      <c r="H32" s="11"/>
    </row>
    <row r="33" spans="1:8" s="12" customFormat="1" ht="14.25">
      <c r="A33" s="60"/>
      <c r="B33" s="60"/>
      <c r="C33" s="61"/>
      <c r="D33" s="61"/>
      <c r="E33" s="61"/>
      <c r="F33" s="11"/>
      <c r="G33" s="11"/>
      <c r="H33" s="11"/>
    </row>
    <row r="34" spans="1:8" ht="12.75">
      <c r="A34" s="1" t="s">
        <v>21</v>
      </c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</sheetData>
  <mergeCells count="6">
    <mergeCell ref="A5:E5"/>
    <mergeCell ref="D8:E8"/>
    <mergeCell ref="D9:E9"/>
    <mergeCell ref="B8:B10"/>
    <mergeCell ref="A8:A10"/>
    <mergeCell ref="C8:C10"/>
  </mergeCells>
  <printOptions/>
  <pageMargins left="1" right="0.2" top="0.67" bottom="0.36" header="0.67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Urząd Miasta Sławków</cp:lastModifiedBy>
  <cp:lastPrinted>2005-02-04T14:01:06Z</cp:lastPrinted>
  <dcterms:created xsi:type="dcterms:W3CDTF">2002-03-13T13:15:19Z</dcterms:created>
  <dcterms:modified xsi:type="dcterms:W3CDTF">2007-01-15T14:49:11Z</dcterms:modified>
  <cp:category/>
  <cp:version/>
  <cp:contentType/>
  <cp:contentStatus/>
</cp:coreProperties>
</file>