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0"/>
  </bookViews>
  <sheets>
    <sheet name="1. Rządówka par. 201 - 2011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<sst xmlns="http://schemas.openxmlformats.org/spreadsheetml/2006/main" count="45" uniqueCount="24">
  <si>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Składki na ubezpieczenie zdrowotne opłacane za osoby pobierające niektóre świadczenia z pomocy społecznej, niektóre świadczenie rodzinne oraz za osoby uczestniczące w zajęciach w centrum integracji społecznej</t>
  </si>
  <si>
    <t xml:space="preserve">Wydatki bieżące w tym: </t>
  </si>
  <si>
    <t>wynagrodzenia i pochodne od wynagrodzeń</t>
  </si>
  <si>
    <t>Wyszczególnienie</t>
  </si>
  <si>
    <t>Dział</t>
  </si>
  <si>
    <t>Rozdział</t>
  </si>
  <si>
    <t>x</t>
  </si>
  <si>
    <t>Pomoc społeczna</t>
  </si>
  <si>
    <t>Administracja publiczna</t>
  </si>
  <si>
    <t>Urzędy wojewódzkie</t>
  </si>
  <si>
    <t>Świadczenia rodzinne, zaliczka alimentacyjna oraz składki na ubezpieczenia emerytalne i rentowe z ubezpieczenia społecznego</t>
  </si>
  <si>
    <t>Razem</t>
  </si>
  <si>
    <t>Wydatki bieżące, w tym:</t>
  </si>
  <si>
    <t>Urzędy naczelnych organów władzy pństwowej, kontroli i ochrony prawa oraz sądownictwa</t>
  </si>
  <si>
    <t>świadczenia na rzecz osób fizycznych</t>
  </si>
  <si>
    <t xml:space="preserve">Urzędy naczelnych organów władzy państwowej, kontroli i ochrony prawa </t>
  </si>
  <si>
    <t>wydatki jednostek budżetowych z tego:</t>
  </si>
  <si>
    <t>wydatki związane z realizacją ich statutowych zadań</t>
  </si>
  <si>
    <t xml:space="preserve">Tabela Nr 8  </t>
  </si>
  <si>
    <t xml:space="preserve">do projektu uchwały Nr ……./11 </t>
  </si>
  <si>
    <t>z dnia … grudnia 2011 r.</t>
  </si>
  <si>
    <t>Plan dochodów i wydatków otrzymanych z budżetu państwa na realizację zadań bieżących z zakresu administracji rządowej oraz innych zadań zleconych gminie (związkom gmin) ustawami na 2012 rok</t>
  </si>
  <si>
    <t xml:space="preserve">Dochody </t>
  </si>
  <si>
    <t xml:space="preserve">Wydatki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</si>
</sst>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0.0"/>
    <numFmt numFmtId="171" formatCode="#,##0.0"/>
  </numFmts>
  <fonts count="3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i/>
      <sz val="6"/>
      <name val="Tahoma"/>
      <family val="2"/>
    </font>
    <font>
      <b/>
      <sz val="8"/>
      <color indexed="10"/>
      <name val="Tahoma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7"/>
      <name val="Tahoma"/>
      <family val="2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4" fillId="0" borderId="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2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right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10" sqref="E10"/>
    </sheetView>
  </sheetViews>
  <sheetFormatPr defaultColWidth="13.375" defaultRowHeight="12.75"/>
  <cols>
    <col min="1" max="1" width="5.00390625" style="9" customWidth="1"/>
    <col min="2" max="2" width="7.75390625" style="1" customWidth="1"/>
    <col min="3" max="3" width="47.75390625" style="1" customWidth="1"/>
    <col min="4" max="4" width="14.375" style="2" customWidth="1"/>
    <col min="5" max="5" width="15.125" style="2" customWidth="1"/>
    <col min="6" max="6" width="13.375" style="1" hidden="1" customWidth="1"/>
    <col min="7" max="7" width="0.12890625" style="1" customWidth="1"/>
    <col min="8" max="16384" width="13.375" style="1" customWidth="1"/>
  </cols>
  <sheetData>
    <row r="1" spans="4:5" ht="15">
      <c r="D1" s="41" t="s">
        <v>18</v>
      </c>
      <c r="E1" s="41"/>
    </row>
    <row r="2" spans="3:5" ht="15" customHeight="1">
      <c r="C2" s="44" t="s">
        <v>19</v>
      </c>
      <c r="D2" s="44"/>
      <c r="E2" s="44"/>
    </row>
    <row r="3" spans="3:5" ht="15">
      <c r="C3" s="44" t="s">
        <v>20</v>
      </c>
      <c r="D3" s="44"/>
      <c r="E3" s="44"/>
    </row>
    <row r="4" spans="1:5" ht="45" customHeight="1">
      <c r="A4" s="40" t="s">
        <v>21</v>
      </c>
      <c r="B4" s="40"/>
      <c r="C4" s="40"/>
      <c r="D4" s="40"/>
      <c r="E4" s="40"/>
    </row>
    <row r="5" spans="1:7" ht="15">
      <c r="A5" s="17"/>
      <c r="B5" s="18"/>
      <c r="C5" s="18"/>
      <c r="D5" s="18"/>
      <c r="E5" s="18"/>
      <c r="F5" s="18"/>
      <c r="G5" s="18"/>
    </row>
    <row r="6" spans="1:5" s="4" customFormat="1" ht="25.5">
      <c r="A6" s="25" t="s">
        <v>4</v>
      </c>
      <c r="B6" s="25" t="s">
        <v>5</v>
      </c>
      <c r="C6" s="25" t="s">
        <v>3</v>
      </c>
      <c r="D6" s="26" t="s">
        <v>22</v>
      </c>
      <c r="E6" s="26" t="s">
        <v>23</v>
      </c>
    </row>
    <row r="7" spans="1:7" s="10" customFormat="1" ht="11.25">
      <c r="A7" s="27">
        <v>1</v>
      </c>
      <c r="B7" s="27">
        <v>2</v>
      </c>
      <c r="C7" s="27">
        <v>3</v>
      </c>
      <c r="D7" s="28">
        <v>4</v>
      </c>
      <c r="E7" s="28">
        <v>5</v>
      </c>
      <c r="F7" s="12"/>
      <c r="G7" s="12"/>
    </row>
    <row r="8" spans="1:5" s="3" customFormat="1" ht="18.75" customHeight="1">
      <c r="A8" s="42">
        <v>750</v>
      </c>
      <c r="B8" s="38"/>
      <c r="C8" s="29" t="s">
        <v>8</v>
      </c>
      <c r="D8" s="26">
        <f>SUM(D9)</f>
        <v>45854</v>
      </c>
      <c r="E8" s="26">
        <f>E9</f>
        <v>45854</v>
      </c>
    </row>
    <row r="9" spans="1:5" s="3" customFormat="1" ht="15" customHeight="1">
      <c r="A9" s="22"/>
      <c r="B9" s="24">
        <v>75011</v>
      </c>
      <c r="C9" s="20" t="s">
        <v>9</v>
      </c>
      <c r="D9" s="21">
        <v>45854</v>
      </c>
      <c r="E9" s="21">
        <f>E10</f>
        <v>45854</v>
      </c>
    </row>
    <row r="10" spans="1:5" s="3" customFormat="1" ht="15" customHeight="1">
      <c r="A10" s="30"/>
      <c r="B10" s="24"/>
      <c r="C10" s="31" t="s">
        <v>12</v>
      </c>
      <c r="D10" s="21" t="s">
        <v>6</v>
      </c>
      <c r="E10" s="21">
        <f>E11</f>
        <v>45854</v>
      </c>
    </row>
    <row r="11" spans="1:5" s="3" customFormat="1" ht="15" customHeight="1">
      <c r="A11" s="30"/>
      <c r="B11" s="32"/>
      <c r="C11" s="31" t="s">
        <v>16</v>
      </c>
      <c r="D11" s="21" t="s">
        <v>6</v>
      </c>
      <c r="E11" s="21">
        <f>E12</f>
        <v>45854</v>
      </c>
    </row>
    <row r="12" spans="1:5" s="7" customFormat="1" ht="18.75" customHeight="1">
      <c r="A12" s="13"/>
      <c r="B12" s="33"/>
      <c r="C12" s="34" t="s">
        <v>2</v>
      </c>
      <c r="D12" s="23" t="s">
        <v>6</v>
      </c>
      <c r="E12" s="23">
        <v>45854</v>
      </c>
    </row>
    <row r="13" spans="1:5" s="3" customFormat="1" ht="26.25" customHeight="1">
      <c r="A13" s="39">
        <v>751</v>
      </c>
      <c r="B13" s="37"/>
      <c r="C13" s="29" t="s">
        <v>13</v>
      </c>
      <c r="D13" s="26">
        <f>SUM(D14)</f>
        <v>3000</v>
      </c>
      <c r="E13" s="26">
        <f>E14</f>
        <v>3000</v>
      </c>
    </row>
    <row r="14" spans="1:5" s="11" customFormat="1" ht="26.25" customHeight="1">
      <c r="A14" s="22"/>
      <c r="B14" s="24">
        <v>75101</v>
      </c>
      <c r="C14" s="20" t="s">
        <v>15</v>
      </c>
      <c r="D14" s="21">
        <v>3000</v>
      </c>
      <c r="E14" s="21">
        <f>E15</f>
        <v>3000</v>
      </c>
    </row>
    <row r="15" spans="1:5" s="3" customFormat="1" ht="15" customHeight="1">
      <c r="A15" s="30"/>
      <c r="B15" s="24"/>
      <c r="C15" s="31" t="s">
        <v>12</v>
      </c>
      <c r="D15" s="21" t="s">
        <v>6</v>
      </c>
      <c r="E15" s="21">
        <f>E16</f>
        <v>3000</v>
      </c>
    </row>
    <row r="16" spans="1:5" s="3" customFormat="1" ht="15" customHeight="1">
      <c r="A16" s="30"/>
      <c r="B16" s="32"/>
      <c r="C16" s="31" t="s">
        <v>16</v>
      </c>
      <c r="D16" s="21" t="s">
        <v>6</v>
      </c>
      <c r="E16" s="21">
        <f>E17</f>
        <v>3000</v>
      </c>
    </row>
    <row r="17" spans="1:5" s="3" customFormat="1" ht="15" customHeight="1">
      <c r="A17" s="13"/>
      <c r="B17" s="33"/>
      <c r="C17" s="34" t="s">
        <v>17</v>
      </c>
      <c r="D17" s="21" t="s">
        <v>6</v>
      </c>
      <c r="E17" s="23">
        <v>3000</v>
      </c>
    </row>
    <row r="18" spans="1:5" s="3" customFormat="1" ht="18.75" customHeight="1">
      <c r="A18" s="43">
        <v>852</v>
      </c>
      <c r="B18" s="38"/>
      <c r="C18" s="29" t="s">
        <v>7</v>
      </c>
      <c r="D18" s="26">
        <f>D19+D25</f>
        <v>1124387</v>
      </c>
      <c r="E18" s="26">
        <f>E19+E25</f>
        <v>1124387</v>
      </c>
    </row>
    <row r="19" spans="1:5" s="3" customFormat="1" ht="25.5" customHeight="1">
      <c r="A19" s="22"/>
      <c r="B19" s="24">
        <v>85212</v>
      </c>
      <c r="C19" s="20" t="s">
        <v>10</v>
      </c>
      <c r="D19" s="21">
        <v>1122669</v>
      </c>
      <c r="E19" s="21">
        <f>SUM(E20)</f>
        <v>1122669</v>
      </c>
    </row>
    <row r="20" spans="1:6" s="3" customFormat="1" ht="17.25" customHeight="1">
      <c r="A20" s="35"/>
      <c r="B20" s="22"/>
      <c r="C20" s="31" t="s">
        <v>1</v>
      </c>
      <c r="D20" s="21" t="s">
        <v>6</v>
      </c>
      <c r="E20" s="21">
        <f>E21+E22</f>
        <v>1122669</v>
      </c>
      <c r="F20" s="5"/>
    </row>
    <row r="21" spans="1:7" s="3" customFormat="1" ht="17.25" customHeight="1">
      <c r="A21" s="35"/>
      <c r="B21" s="30"/>
      <c r="C21" s="31" t="s">
        <v>14</v>
      </c>
      <c r="D21" s="21" t="s">
        <v>6</v>
      </c>
      <c r="E21" s="21">
        <v>1073257</v>
      </c>
      <c r="G21" s="8"/>
    </row>
    <row r="22" spans="1:7" s="3" customFormat="1" ht="17.25" customHeight="1">
      <c r="A22" s="35"/>
      <c r="B22" s="30"/>
      <c r="C22" s="31" t="s">
        <v>16</v>
      </c>
      <c r="D22" s="21" t="s">
        <v>6</v>
      </c>
      <c r="E22" s="21">
        <f>E23+E24</f>
        <v>49412</v>
      </c>
      <c r="G22" s="8"/>
    </row>
    <row r="23" spans="1:7" s="3" customFormat="1" ht="15.75" customHeight="1">
      <c r="A23" s="35"/>
      <c r="B23" s="30"/>
      <c r="C23" s="34" t="s">
        <v>2</v>
      </c>
      <c r="D23" s="23" t="s">
        <v>6</v>
      </c>
      <c r="E23" s="23">
        <v>47312</v>
      </c>
      <c r="G23" s="8"/>
    </row>
    <row r="24" spans="1:7" s="3" customFormat="1" ht="15.75" customHeight="1">
      <c r="A24" s="35"/>
      <c r="B24" s="13"/>
      <c r="C24" s="34" t="s">
        <v>17</v>
      </c>
      <c r="D24" s="23" t="s">
        <v>6</v>
      </c>
      <c r="E24" s="23">
        <v>2100</v>
      </c>
      <c r="G24" s="8"/>
    </row>
    <row r="25" spans="1:5" s="3" customFormat="1" ht="51">
      <c r="A25" s="30"/>
      <c r="B25" s="13">
        <v>85213</v>
      </c>
      <c r="C25" s="19" t="s">
        <v>0</v>
      </c>
      <c r="D25" s="21">
        <v>1718</v>
      </c>
      <c r="E25" s="21">
        <f>E26</f>
        <v>1718</v>
      </c>
    </row>
    <row r="26" spans="1:5" s="3" customFormat="1" ht="15" customHeight="1">
      <c r="A26" s="30"/>
      <c r="B26" s="24"/>
      <c r="C26" s="31" t="s">
        <v>12</v>
      </c>
      <c r="D26" s="21" t="s">
        <v>6</v>
      </c>
      <c r="E26" s="21">
        <f>E27</f>
        <v>1718</v>
      </c>
    </row>
    <row r="27" spans="1:5" s="3" customFormat="1" ht="15" customHeight="1">
      <c r="A27" s="30"/>
      <c r="B27" s="32"/>
      <c r="C27" s="31" t="s">
        <v>16</v>
      </c>
      <c r="D27" s="21" t="s">
        <v>6</v>
      </c>
      <c r="E27" s="21">
        <f>E28</f>
        <v>1718</v>
      </c>
    </row>
    <row r="28" spans="1:5" s="7" customFormat="1" ht="18" customHeight="1">
      <c r="A28" s="13"/>
      <c r="B28" s="33"/>
      <c r="C28" s="34" t="s">
        <v>17</v>
      </c>
      <c r="D28" s="21" t="s">
        <v>6</v>
      </c>
      <c r="E28" s="23">
        <v>1718</v>
      </c>
    </row>
    <row r="29" spans="1:5" s="4" customFormat="1" ht="12.75">
      <c r="A29" s="36" t="s">
        <v>11</v>
      </c>
      <c r="B29" s="37"/>
      <c r="C29" s="38"/>
      <c r="D29" s="26">
        <f>D8+D13+D18</f>
        <v>1173241</v>
      </c>
      <c r="E29" s="26">
        <f>E8+E13+E18</f>
        <v>1173241</v>
      </c>
    </row>
    <row r="30" spans="1:5" ht="12.75">
      <c r="A30" s="14"/>
      <c r="B30" s="15"/>
      <c r="C30" s="15"/>
      <c r="D30" s="15"/>
      <c r="E30" s="16"/>
    </row>
    <row r="31" ht="12.75">
      <c r="E31" s="6"/>
    </row>
  </sheetData>
  <sheetProtection/>
  <mergeCells count="8">
    <mergeCell ref="A29:C29"/>
    <mergeCell ref="A13:B13"/>
    <mergeCell ref="A4:E4"/>
    <mergeCell ref="D1:E1"/>
    <mergeCell ref="A8:B8"/>
    <mergeCell ref="A18:B18"/>
    <mergeCell ref="C2:E2"/>
    <mergeCell ref="C3:E3"/>
  </mergeCells>
  <printOptions/>
  <pageMargins left="0.7874015748031497" right="0.5511811023622047" top="0.8661417322834646" bottom="0.7874015748031497" header="0.5118110236220472" footer="0.196850393700787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KBIII</cp:lastModifiedBy>
  <cp:lastPrinted>2011-11-10T14:06:21Z</cp:lastPrinted>
  <dcterms:created xsi:type="dcterms:W3CDTF">1998-12-09T13:02:10Z</dcterms:created>
  <dcterms:modified xsi:type="dcterms:W3CDTF">2011-11-10T14:06:26Z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